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"/>
    </mc:Choice>
  </mc:AlternateContent>
  <xr:revisionPtr revIDLastSave="0" documentId="13_ncr:1_{7ADAA5DD-726D-4B3A-A4B7-20367FFFB906}" xr6:coauthVersionLast="47" xr6:coauthVersionMax="47" xr10:uidLastSave="{00000000-0000-0000-0000-000000000000}"/>
  <bookViews>
    <workbookView xWindow="-120" yWindow="-120" windowWidth="51840" windowHeight="21120" activeTab="3" xr2:uid="{F65FAC50-752F-46CB-83AF-02CFE57678FD}"/>
  </bookViews>
  <sheets>
    <sheet name="蚂蚁坪Mayiping Station" sheetId="4" r:id="rId1"/>
    <sheet name="阴家凹Yinjiawa Station" sheetId="7" r:id="rId2"/>
    <sheet name="王家垭口 Wangjiayakou Station" sheetId="11" r:id="rId3"/>
    <sheet name="东川城区Dongchuan District Station" sheetId="1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" i="13" l="1"/>
  <c r="AH5" i="13"/>
  <c r="AH6" i="13"/>
  <c r="AH7" i="13"/>
  <c r="AH8" i="13"/>
  <c r="AH9" i="13"/>
  <c r="AH10" i="13"/>
  <c r="AH11" i="13"/>
  <c r="AH12" i="13"/>
  <c r="AH13" i="13"/>
  <c r="AH14" i="13"/>
  <c r="AH3" i="13"/>
  <c r="AH6" i="11"/>
  <c r="AH7" i="11"/>
  <c r="AH8" i="11"/>
  <c r="AH9" i="11"/>
  <c r="AH10" i="11"/>
  <c r="AH11" i="11"/>
  <c r="AH12" i="11"/>
  <c r="AH13" i="11"/>
  <c r="AH14" i="11"/>
  <c r="AH5" i="11"/>
  <c r="AH4" i="7"/>
  <c r="AH5" i="7"/>
  <c r="AH6" i="7"/>
  <c r="AH7" i="7"/>
  <c r="AH8" i="7"/>
  <c r="AH9" i="7"/>
  <c r="AH10" i="7"/>
  <c r="AH11" i="7"/>
  <c r="AH12" i="7"/>
  <c r="AH13" i="7"/>
  <c r="AH14" i="7"/>
  <c r="AH3" i="7"/>
  <c r="AH4" i="4"/>
  <c r="AH5" i="4"/>
  <c r="AH6" i="4"/>
  <c r="AH7" i="4"/>
  <c r="AH8" i="4"/>
  <c r="AH9" i="4"/>
  <c r="AH11" i="4"/>
  <c r="AH12" i="4"/>
  <c r="AH13" i="4"/>
  <c r="AH14" i="4"/>
  <c r="AH3" i="4"/>
</calcChain>
</file>

<file path=xl/sharedStrings.xml><?xml version="1.0" encoding="utf-8"?>
<sst xmlns="http://schemas.openxmlformats.org/spreadsheetml/2006/main" count="20" uniqueCount="8">
  <si>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</si>
  <si>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</si>
  <si>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</si>
  <si>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</si>
  <si>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</si>
  <si>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(103.187972° , 26.283111°)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</si>
  <si>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 </t>
    </r>
    <phoneticPr fontId="1" type="noConversion"/>
  </si>
  <si>
    <t xml:space="preserve">蚂蚁坪日降雨统计Daily rainfall at  Mayiping  Station（mm)  (13.21889°, 26.267639°)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</si>
</sst>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b/>
      <sz val="14"/>
      <color theme="1"/>
      <name val="Times New Roman"/>
      <family val="1"/>
      <charset val="134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zoomScale="91" zoomScaleNormal="91" workbookViewId="0">
      <selection activeCell="A10" sqref="A10:XFD10"/>
    </sheetView>
  </sheetViews>
  <sheetFormatPr defaultRowHeight="14.25" x14ac:dyDescent="0.2"/>
  <cols>
    <col min="2" max="2" width="19.75" customWidth="1"/>
    <col min="3" max="33" width="8.75" customWidth="1"/>
    <col min="34" max="34" width="16.125" customWidth="1"/>
  </cols>
  <sheetData>
    <row r="1" spans="2:34" ht="24.75" x14ac:dyDescent="0.2">
      <c r="B1" s="6" t="s">
        <v>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</v>
      </c>
      <c r="AG2" s="1">
        <v>31</v>
      </c>
      <c r="AH2" s="3" t="s">
        <v>3</v>
      </c>
    </row>
    <row r="3" spans="2:34" ht="18.75" x14ac:dyDescent="0.2">
      <c r="B3" s="1">
        <v>2023.1</v>
      </c>
      <c r="C3" s="2">
        <v>0.7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f>SUM(C3:AG3)</f>
        <v>0.7</v>
      </c>
    </row>
    <row r="4" spans="2:34" ht="18.75" x14ac:dyDescent="0.2">
      <c r="B4" s="1">
        <v>2023.2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>
        <v>0.3</v>
      </c>
      <c r="Z4" s="2"/>
      <c r="AA4" s="2"/>
      <c r="AB4" s="2"/>
      <c r="AC4" s="2"/>
      <c r="AD4" s="2"/>
      <c r="AE4" s="2"/>
      <c r="AF4" s="2"/>
      <c r="AG4" s="2"/>
      <c r="AH4" s="2">
        <f t="shared" ref="AH4:AH14" si="0">SUM(C4:AG4)</f>
        <v>0.3</v>
      </c>
    </row>
    <row r="5" spans="2:34" ht="18.75" x14ac:dyDescent="0.2">
      <c r="B5" s="1">
        <v>2023.3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>
        <v>0.8</v>
      </c>
      <c r="AE5" s="2"/>
      <c r="AF5" s="2"/>
      <c r="AG5" s="2"/>
      <c r="AH5" s="2">
        <f t="shared" si="0"/>
        <v>0.8</v>
      </c>
    </row>
    <row r="6" spans="2:34" ht="18.75" x14ac:dyDescent="0.2">
      <c r="B6" s="1">
        <v>2023.4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>
        <v>0.2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>
        <v>4.1000000000000014</v>
      </c>
      <c r="AG6" s="2"/>
      <c r="AH6" s="2">
        <f t="shared" si="0"/>
        <v>4.3000000000000016</v>
      </c>
    </row>
    <row r="7" spans="2:34" ht="18.75" x14ac:dyDescent="0.2">
      <c r="B7" s="1">
        <v>2023.5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>
        <v>0.2</v>
      </c>
      <c r="O7" s="2">
        <v>14.099999999999975</v>
      </c>
      <c r="P7" s="2"/>
      <c r="Q7" s="2">
        <v>1.3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>
        <v>3.4000000000000012</v>
      </c>
      <c r="AG7" s="2"/>
      <c r="AH7" s="2">
        <f t="shared" si="0"/>
        <v>18.999999999999975</v>
      </c>
    </row>
    <row r="8" spans="2:34" ht="18.75" x14ac:dyDescent="0.2">
      <c r="B8" s="1">
        <v>2023.6</v>
      </c>
      <c r="C8" s="2"/>
      <c r="D8" s="2"/>
      <c r="E8" s="2"/>
      <c r="F8" s="2"/>
      <c r="G8" s="2">
        <v>1.3000000000000003</v>
      </c>
      <c r="H8" s="2">
        <v>0.3</v>
      </c>
      <c r="I8" s="2"/>
      <c r="J8" s="2">
        <v>84.999999999999716</v>
      </c>
      <c r="K8" s="2">
        <v>0.7</v>
      </c>
      <c r="L8" s="2">
        <v>0.1</v>
      </c>
      <c r="M8" s="2">
        <v>2.5000000000000009</v>
      </c>
      <c r="N8" s="2">
        <v>3.1000000000000014</v>
      </c>
      <c r="O8" s="2">
        <v>5.9999999999999947</v>
      </c>
      <c r="P8" s="2">
        <v>4.9999999999999991</v>
      </c>
      <c r="Q8" s="2">
        <v>16.599999999999966</v>
      </c>
      <c r="R8" s="2">
        <v>1.7000000000000002</v>
      </c>
      <c r="S8" s="2"/>
      <c r="T8" s="2"/>
      <c r="U8" s="2">
        <v>16.800000000000004</v>
      </c>
      <c r="V8" s="2">
        <v>9.7999999999999901</v>
      </c>
      <c r="W8" s="2">
        <v>41.11</v>
      </c>
      <c r="X8" s="2">
        <v>13.49999999999998</v>
      </c>
      <c r="Y8" s="2">
        <v>19.400000000000006</v>
      </c>
      <c r="Z8" s="2">
        <v>1.3</v>
      </c>
      <c r="AA8" s="2"/>
      <c r="AB8" s="2"/>
      <c r="AC8" s="2"/>
      <c r="AD8" s="2"/>
      <c r="AE8" s="2"/>
      <c r="AF8" s="2"/>
      <c r="AG8" s="2"/>
      <c r="AH8" s="2">
        <f t="shared" si="0"/>
        <v>224.20999999999964</v>
      </c>
    </row>
    <row r="9" spans="2:34" ht="18.75" x14ac:dyDescent="0.2">
      <c r="B9" s="1">
        <v>2023.7</v>
      </c>
      <c r="C9" s="2"/>
      <c r="D9" s="2"/>
      <c r="E9" s="2"/>
      <c r="F9" s="2">
        <v>26.900000000000038</v>
      </c>
      <c r="G9" s="2"/>
      <c r="H9" s="2"/>
      <c r="I9" s="2"/>
      <c r="J9" s="2">
        <v>1.6000000000000003</v>
      </c>
      <c r="K9" s="2">
        <v>48.72</v>
      </c>
      <c r="L9" s="2"/>
      <c r="M9" s="2"/>
      <c r="N9" s="2"/>
      <c r="O9" s="2"/>
      <c r="P9" s="2">
        <v>9.3999999999999932</v>
      </c>
      <c r="Q9" s="2"/>
      <c r="R9" s="2"/>
      <c r="S9" s="2"/>
      <c r="T9" s="2"/>
      <c r="U9" s="2">
        <v>12.199999999999978</v>
      </c>
      <c r="V9" s="2">
        <v>8.1999999999999869</v>
      </c>
      <c r="W9" s="2">
        <v>6.2999999999999989</v>
      </c>
      <c r="X9" s="2">
        <v>1.7000000000000004</v>
      </c>
      <c r="Y9" s="2">
        <v>1.7</v>
      </c>
      <c r="Z9" s="2"/>
      <c r="AA9" s="2">
        <v>0.1</v>
      </c>
      <c r="AB9" s="2">
        <v>4.2000000000000011</v>
      </c>
      <c r="AC9" s="2">
        <v>62.62</v>
      </c>
      <c r="AD9" s="2">
        <v>57.22</v>
      </c>
      <c r="AE9" s="2"/>
      <c r="AF9" s="2">
        <v>28.400000000000031</v>
      </c>
      <c r="AG9" s="2">
        <v>3.2000000000000015</v>
      </c>
      <c r="AH9" s="2">
        <f t="shared" si="0"/>
        <v>272.45999999999998</v>
      </c>
    </row>
    <row r="10" spans="2:34" ht="18.75" x14ac:dyDescent="0.2">
      <c r="B10" s="1">
        <v>2023.8</v>
      </c>
      <c r="C10" s="2">
        <v>5.1999999999999993</v>
      </c>
      <c r="D10" s="2">
        <v>28.400000000000006</v>
      </c>
      <c r="E10" s="2">
        <v>7.1999999999999922</v>
      </c>
      <c r="F10" s="2">
        <v>4.1000000000000014</v>
      </c>
      <c r="G10" s="2">
        <v>18.000000000000018</v>
      </c>
      <c r="H10" s="2">
        <v>9.199999999999994</v>
      </c>
      <c r="I10" s="2">
        <v>8.6999999999999904</v>
      </c>
      <c r="J10" s="2">
        <v>18.399999999999981</v>
      </c>
      <c r="K10" s="2">
        <v>0.8</v>
      </c>
      <c r="L10" s="2">
        <v>18.399999999999999</v>
      </c>
      <c r="M10" s="2">
        <v>17.199999999999996</v>
      </c>
      <c r="N10" s="2">
        <v>2.8000000000000012</v>
      </c>
      <c r="O10" s="2">
        <v>19.600000000000016</v>
      </c>
      <c r="P10" s="2"/>
      <c r="Q10" s="2"/>
      <c r="R10" s="2"/>
      <c r="S10" s="2">
        <v>26.800000000000008</v>
      </c>
      <c r="T10" s="2">
        <v>11.099999999999982</v>
      </c>
      <c r="U10" s="2">
        <v>4.9000000000000004</v>
      </c>
      <c r="V10" s="2">
        <v>0.9</v>
      </c>
      <c r="W10" s="2">
        <v>15.499999999999982</v>
      </c>
      <c r="X10" s="2"/>
      <c r="Y10" s="2">
        <v>0.8</v>
      </c>
      <c r="Z10" s="2">
        <v>0.5</v>
      </c>
      <c r="AA10" s="2"/>
      <c r="AB10" s="2"/>
      <c r="AC10" s="2">
        <v>21.900000000000006</v>
      </c>
      <c r="AD10" s="2"/>
      <c r="AE10" s="2"/>
      <c r="AF10" s="2">
        <v>0.7</v>
      </c>
      <c r="AG10" s="2">
        <v>0.1</v>
      </c>
      <c r="AH10" s="2">
        <v>241.2</v>
      </c>
    </row>
    <row r="11" spans="2:34" ht="18.75" x14ac:dyDescent="0.2">
      <c r="B11" s="1">
        <v>2023.9</v>
      </c>
      <c r="C11" s="2">
        <v>1.6</v>
      </c>
      <c r="D11" s="2">
        <v>1.3</v>
      </c>
      <c r="E11" s="2"/>
      <c r="F11" s="2"/>
      <c r="G11" s="2"/>
      <c r="H11" s="2"/>
      <c r="I11" s="2">
        <v>26.6</v>
      </c>
      <c r="J11" s="2">
        <v>0.99999999999999989</v>
      </c>
      <c r="K11" s="2"/>
      <c r="L11" s="2">
        <v>0.4</v>
      </c>
      <c r="M11" s="2">
        <v>11.999999999999996</v>
      </c>
      <c r="N11" s="2">
        <v>0.1</v>
      </c>
      <c r="O11" s="2"/>
      <c r="P11" s="2"/>
      <c r="Q11" s="2"/>
      <c r="R11" s="2"/>
      <c r="S11" s="2"/>
      <c r="T11" s="2"/>
      <c r="U11" s="2"/>
      <c r="V11" s="2"/>
      <c r="W11" s="2">
        <v>1.1000000000000001</v>
      </c>
      <c r="X11" s="2">
        <v>0.1</v>
      </c>
      <c r="Y11" s="2"/>
      <c r="Z11" s="2"/>
      <c r="AA11" s="2">
        <v>0.4</v>
      </c>
      <c r="AB11" s="2"/>
      <c r="AC11" s="2"/>
      <c r="AD11" s="2"/>
      <c r="AE11" s="2"/>
      <c r="AF11" s="2"/>
      <c r="AG11" s="2"/>
      <c r="AH11" s="2">
        <f t="shared" si="0"/>
        <v>44.599999999999994</v>
      </c>
    </row>
    <row r="12" spans="2:34" ht="18.75" x14ac:dyDescent="0.2">
      <c r="B12" s="4">
        <v>2023.1</v>
      </c>
      <c r="C12" s="2"/>
      <c r="D12" s="2"/>
      <c r="E12" s="2"/>
      <c r="F12" s="2"/>
      <c r="G12" s="2"/>
      <c r="H12" s="2">
        <v>0.6</v>
      </c>
      <c r="I12" s="2">
        <v>3.3000000000000016</v>
      </c>
      <c r="J12" s="2">
        <v>3.6000000000000019</v>
      </c>
      <c r="K12" s="2">
        <v>1.8000000000000005</v>
      </c>
      <c r="L12" s="2">
        <v>8.2999999999999865</v>
      </c>
      <c r="M12" s="2"/>
      <c r="N12" s="2">
        <v>2.5</v>
      </c>
      <c r="O12" s="2">
        <v>24.11</v>
      </c>
      <c r="P12" s="2">
        <v>1.3</v>
      </c>
      <c r="Q12" s="2">
        <v>4.3000000000000007</v>
      </c>
      <c r="R12" s="2">
        <v>0.2</v>
      </c>
      <c r="S12" s="2"/>
      <c r="T12" s="2"/>
      <c r="U12" s="2"/>
      <c r="V12" s="2"/>
      <c r="W12" s="2"/>
      <c r="X12" s="2"/>
      <c r="Y12" s="2"/>
      <c r="Z12" s="2">
        <v>0.1</v>
      </c>
      <c r="AA12" s="2">
        <v>0.1</v>
      </c>
      <c r="AB12" s="2"/>
      <c r="AC12" s="2"/>
      <c r="AD12" s="2"/>
      <c r="AE12" s="2"/>
      <c r="AF12" s="2"/>
      <c r="AG12" s="2"/>
      <c r="AH12" s="2">
        <f t="shared" si="0"/>
        <v>50.209999999999994</v>
      </c>
    </row>
    <row r="13" spans="2:34" ht="18.75" x14ac:dyDescent="0.2">
      <c r="B13" s="1">
        <v>2023.11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>
        <v>3.1000000000000014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f t="shared" si="0"/>
        <v>3.1000000000000014</v>
      </c>
    </row>
    <row r="14" spans="2:34" ht="18.75" x14ac:dyDescent="0.2">
      <c r="B14" s="1">
        <v>2023.12</v>
      </c>
      <c r="C14" s="2"/>
      <c r="D14" s="2"/>
      <c r="E14" s="2"/>
      <c r="F14" s="2"/>
      <c r="G14" s="2"/>
      <c r="H14" s="2"/>
      <c r="I14" s="2"/>
      <c r="J14" s="2">
        <v>0.5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f t="shared" si="0"/>
        <v>0.5</v>
      </c>
    </row>
    <row r="15" spans="2:34" ht="18.75" x14ac:dyDescent="0.2">
      <c r="B15" s="8" t="s">
        <v>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8" t="s"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  <ignoredErrors>
    <ignoredError sqref="AH3:AH9 AH11:AH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zoomScale="89" zoomScaleNormal="89" workbookViewId="0">
      <selection activeCell="K26" sqref="K26:K27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6" t="s">
        <v>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2023.1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f>SUM(C3:AG3)</f>
        <v>0</v>
      </c>
    </row>
    <row r="4" spans="2:34" ht="18.75" x14ac:dyDescent="0.2">
      <c r="B4" s="1">
        <v>2023.2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f t="shared" ref="AH4:AH14" si="0">SUM(C4:AG4)</f>
        <v>0</v>
      </c>
    </row>
    <row r="5" spans="2:34" ht="18.75" x14ac:dyDescent="0.2">
      <c r="B5" s="1">
        <v>2023.3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>
        <v>1.0999999999999999</v>
      </c>
      <c r="O5" s="2">
        <v>0.1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>
        <v>0.7</v>
      </c>
      <c r="AE5" s="2">
        <v>0.1</v>
      </c>
      <c r="AF5" s="2"/>
      <c r="AG5" s="2"/>
      <c r="AH5" s="2">
        <f t="shared" si="0"/>
        <v>2</v>
      </c>
    </row>
    <row r="6" spans="2:34" ht="18.75" x14ac:dyDescent="0.2">
      <c r="B6" s="1">
        <v>2023.4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>
        <v>0.9</v>
      </c>
      <c r="R6" s="2"/>
      <c r="S6" s="2"/>
      <c r="T6" s="2"/>
      <c r="U6" s="2">
        <v>1.1000000000000001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>
        <v>2.8000000000000007</v>
      </c>
      <c r="AG6" s="2"/>
      <c r="AH6" s="2">
        <f t="shared" si="0"/>
        <v>4.8000000000000007</v>
      </c>
    </row>
    <row r="7" spans="2:34" ht="18.75" x14ac:dyDescent="0.2">
      <c r="B7" s="1">
        <v>2023.5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>
        <v>3.1000000000000019</v>
      </c>
      <c r="P7" s="2">
        <v>0.1</v>
      </c>
      <c r="Q7" s="2">
        <v>3.3000000000000012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>
        <v>1.0999999999999999</v>
      </c>
      <c r="AG7" s="2"/>
      <c r="AH7" s="2">
        <f t="shared" si="0"/>
        <v>7.6000000000000032</v>
      </c>
    </row>
    <row r="8" spans="2:34" ht="18.75" x14ac:dyDescent="0.2">
      <c r="B8" s="1">
        <v>2023.6</v>
      </c>
      <c r="C8" s="2"/>
      <c r="D8" s="2"/>
      <c r="E8" s="2"/>
      <c r="F8" s="2"/>
      <c r="G8" s="2">
        <v>0.7</v>
      </c>
      <c r="H8" s="2">
        <v>1.6000000000000005</v>
      </c>
      <c r="I8" s="2">
        <v>2.1</v>
      </c>
      <c r="J8" s="2">
        <v>29.81</v>
      </c>
      <c r="K8" s="2">
        <v>0.1</v>
      </c>
      <c r="L8" s="2"/>
      <c r="M8" s="2">
        <v>1.7000000000000004</v>
      </c>
      <c r="N8" s="2">
        <v>2.3000000000000012</v>
      </c>
      <c r="O8" s="2">
        <v>5.3999999999999968</v>
      </c>
      <c r="P8" s="2">
        <v>2.600000000000001</v>
      </c>
      <c r="Q8" s="2">
        <v>10.999999999999979</v>
      </c>
      <c r="R8" s="2"/>
      <c r="S8" s="2"/>
      <c r="T8" s="2"/>
      <c r="U8" s="2">
        <v>13.999999999999991</v>
      </c>
      <c r="V8" s="2">
        <v>7.3999999999999924</v>
      </c>
      <c r="W8" s="2">
        <v>15.99999999999997</v>
      </c>
      <c r="X8" s="2">
        <v>15.899999999999974</v>
      </c>
      <c r="Y8" s="2">
        <v>13.199999999999971</v>
      </c>
      <c r="Z8" s="2">
        <v>0.2</v>
      </c>
      <c r="AA8" s="2">
        <v>0.3</v>
      </c>
      <c r="AB8" s="2"/>
      <c r="AC8" s="2"/>
      <c r="AD8" s="2"/>
      <c r="AE8" s="2"/>
      <c r="AF8" s="2"/>
      <c r="AG8" s="2"/>
      <c r="AH8" s="2">
        <f t="shared" si="0"/>
        <v>124.30999999999989</v>
      </c>
    </row>
    <row r="9" spans="2:34" ht="18.75" x14ac:dyDescent="0.2">
      <c r="B9" s="1">
        <v>2023.7</v>
      </c>
      <c r="C9" s="2"/>
      <c r="D9" s="2"/>
      <c r="E9" s="2"/>
      <c r="F9" s="2">
        <v>6.9999999999999956</v>
      </c>
      <c r="G9" s="2"/>
      <c r="H9" s="2"/>
      <c r="I9" s="2"/>
      <c r="J9" s="2">
        <v>2.7000000000000011</v>
      </c>
      <c r="K9" s="2">
        <v>36.909999999999997</v>
      </c>
      <c r="L9" s="2"/>
      <c r="M9" s="2"/>
      <c r="N9" s="2"/>
      <c r="O9" s="2"/>
      <c r="P9" s="2"/>
      <c r="Q9" s="2"/>
      <c r="R9" s="2"/>
      <c r="S9" s="2"/>
      <c r="T9" s="2"/>
      <c r="U9" s="2">
        <v>1.0999999999999999</v>
      </c>
      <c r="V9" s="2">
        <v>3.4000000000000017</v>
      </c>
      <c r="W9" s="2">
        <v>5.0000000000000009</v>
      </c>
      <c r="X9" s="2">
        <v>0.3</v>
      </c>
      <c r="Y9" s="2"/>
      <c r="Z9" s="2"/>
      <c r="AA9" s="2"/>
      <c r="AB9" s="2">
        <v>3.0000000000000013</v>
      </c>
      <c r="AC9" s="2">
        <v>34.72</v>
      </c>
      <c r="AD9" s="2">
        <v>5.5999999999999979</v>
      </c>
      <c r="AE9" s="2"/>
      <c r="AF9" s="2">
        <v>8.9999999999999929</v>
      </c>
      <c r="AG9" s="2"/>
      <c r="AH9" s="2">
        <f t="shared" si="0"/>
        <v>108.72999999999999</v>
      </c>
    </row>
    <row r="10" spans="2:34" ht="18.75" x14ac:dyDescent="0.2">
      <c r="B10" s="1">
        <v>2023.8</v>
      </c>
      <c r="C10" s="2">
        <v>3.800000000000002</v>
      </c>
      <c r="D10" s="2">
        <v>5.81</v>
      </c>
      <c r="E10" s="2">
        <v>2.0000000000000004</v>
      </c>
      <c r="F10" s="2">
        <v>1.7000000000000002</v>
      </c>
      <c r="G10" s="2">
        <v>0.5</v>
      </c>
      <c r="H10" s="2">
        <v>3.9000000000000004</v>
      </c>
      <c r="I10" s="2">
        <v>2.9000000000000012</v>
      </c>
      <c r="J10" s="2">
        <v>22.09999999999998</v>
      </c>
      <c r="K10" s="2">
        <v>1.5000000000000002</v>
      </c>
      <c r="L10" s="2">
        <v>3.0000000000000013</v>
      </c>
      <c r="M10" s="2">
        <v>3.100000000000001</v>
      </c>
      <c r="N10" s="2">
        <v>2.3000000000000007</v>
      </c>
      <c r="O10" s="2">
        <v>1.7000000000000004</v>
      </c>
      <c r="P10" s="2"/>
      <c r="Q10" s="2">
        <v>0.4</v>
      </c>
      <c r="R10" s="2"/>
      <c r="S10" s="2">
        <v>8.5999999999999961</v>
      </c>
      <c r="T10" s="2">
        <v>2.9000000000000012</v>
      </c>
      <c r="U10" s="2">
        <v>0.4</v>
      </c>
      <c r="V10" s="2"/>
      <c r="W10" s="2">
        <v>1.6</v>
      </c>
      <c r="X10" s="2"/>
      <c r="Y10" s="2">
        <v>0.7</v>
      </c>
      <c r="Z10" s="2">
        <v>0.6</v>
      </c>
      <c r="AA10" s="2"/>
      <c r="AB10" s="2"/>
      <c r="AC10" s="2">
        <v>13.999999999999979</v>
      </c>
      <c r="AD10" s="2"/>
      <c r="AE10" s="2"/>
      <c r="AF10" s="2">
        <v>1.7000000000000004</v>
      </c>
      <c r="AG10" s="2"/>
      <c r="AH10" s="2">
        <f t="shared" si="0"/>
        <v>85.209999999999965</v>
      </c>
    </row>
    <row r="11" spans="2:34" ht="18.75" x14ac:dyDescent="0.2">
      <c r="B11" s="1">
        <v>2023.9</v>
      </c>
      <c r="C11" s="2">
        <v>0.5</v>
      </c>
      <c r="D11" s="2">
        <v>0.6</v>
      </c>
      <c r="E11" s="2"/>
      <c r="F11" s="2"/>
      <c r="G11" s="2"/>
      <c r="H11" s="2"/>
      <c r="I11" s="2">
        <v>21.300000000000004</v>
      </c>
      <c r="J11" s="2">
        <v>13.199999999999992</v>
      </c>
      <c r="K11" s="2">
        <v>0.1</v>
      </c>
      <c r="L11" s="2">
        <v>13.199999999999996</v>
      </c>
      <c r="M11" s="2">
        <v>3.6000000000000019</v>
      </c>
      <c r="N11" s="2">
        <v>1.8000000000000003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>
        <v>0.6</v>
      </c>
      <c r="AB11" s="2"/>
      <c r="AC11" s="2"/>
      <c r="AD11" s="2"/>
      <c r="AE11" s="2"/>
      <c r="AF11" s="2"/>
      <c r="AG11" s="2"/>
      <c r="AH11" s="2">
        <f t="shared" si="0"/>
        <v>54.899999999999991</v>
      </c>
    </row>
    <row r="12" spans="2:34" ht="18.75" x14ac:dyDescent="0.2">
      <c r="B12" s="4">
        <v>2023.1</v>
      </c>
      <c r="C12" s="2"/>
      <c r="D12" s="2"/>
      <c r="E12" s="2"/>
      <c r="F12" s="2"/>
      <c r="G12" s="2">
        <v>0.1</v>
      </c>
      <c r="H12" s="2"/>
      <c r="I12" s="2">
        <v>6.2999999999999936</v>
      </c>
      <c r="J12" s="2">
        <v>11.299999999999978</v>
      </c>
      <c r="K12" s="2">
        <v>7.6999999999999886</v>
      </c>
      <c r="L12" s="2">
        <v>18.099999999999991</v>
      </c>
      <c r="M12" s="2">
        <v>0.1</v>
      </c>
      <c r="N12" s="2">
        <v>29.21</v>
      </c>
      <c r="O12" s="2">
        <v>19.800000000000011</v>
      </c>
      <c r="P12" s="2">
        <v>3.2000000000000015</v>
      </c>
      <c r="Q12" s="2">
        <v>0.2</v>
      </c>
      <c r="R12" s="2"/>
      <c r="S12" s="2"/>
      <c r="T12" s="2"/>
      <c r="U12" s="2"/>
      <c r="V12" s="2"/>
      <c r="W12" s="2"/>
      <c r="X12" s="2"/>
      <c r="Y12" s="2"/>
      <c r="Z12" s="2">
        <v>1.4000000000000001</v>
      </c>
      <c r="AA12" s="2"/>
      <c r="AB12" s="2">
        <v>0.1</v>
      </c>
      <c r="AC12" s="2"/>
      <c r="AD12" s="2"/>
      <c r="AE12" s="2"/>
      <c r="AF12" s="2"/>
      <c r="AG12" s="2"/>
      <c r="AH12" s="2">
        <f t="shared" si="0"/>
        <v>97.509999999999962</v>
      </c>
    </row>
    <row r="13" spans="2:34" ht="18.75" x14ac:dyDescent="0.2">
      <c r="B13" s="1">
        <v>2023.11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>
        <v>2.600000000000001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f t="shared" si="0"/>
        <v>2.600000000000001</v>
      </c>
    </row>
    <row r="14" spans="2:34" ht="18.75" x14ac:dyDescent="0.2">
      <c r="B14" s="1">
        <v>2023.12</v>
      </c>
      <c r="C14" s="2"/>
      <c r="D14" s="2"/>
      <c r="E14" s="2"/>
      <c r="F14" s="2"/>
      <c r="G14" s="2"/>
      <c r="H14" s="2"/>
      <c r="I14" s="2"/>
      <c r="J14" s="2">
        <v>1.2</v>
      </c>
      <c r="K14" s="2"/>
      <c r="L14" s="2"/>
      <c r="M14" s="2"/>
      <c r="N14" s="2"/>
      <c r="O14" s="2">
        <v>6.1999999999999984</v>
      </c>
      <c r="P14" s="2">
        <v>0.2</v>
      </c>
      <c r="Q14" s="2"/>
      <c r="R14" s="2"/>
      <c r="S14" s="2"/>
      <c r="T14" s="2"/>
      <c r="U14" s="2"/>
      <c r="V14" s="2"/>
      <c r="W14" s="2"/>
      <c r="X14" s="2">
        <v>0.5</v>
      </c>
      <c r="Y14" s="2">
        <v>1.2</v>
      </c>
      <c r="Z14" s="2"/>
      <c r="AA14" s="2"/>
      <c r="AB14" s="2"/>
      <c r="AC14" s="2"/>
      <c r="AD14" s="2"/>
      <c r="AE14" s="2"/>
      <c r="AF14" s="2"/>
      <c r="AG14" s="2"/>
      <c r="AH14" s="2">
        <f t="shared" si="0"/>
        <v>9.2999999999999972</v>
      </c>
    </row>
    <row r="15" spans="2:34" ht="18.75" x14ac:dyDescent="0.2">
      <c r="B15" s="8" t="s">
        <v>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8" t="s"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zoomScale="86" zoomScaleNormal="86" workbookViewId="0">
      <selection activeCell="AC30" sqref="AC30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6" t="s">
        <v>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2023.1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0</v>
      </c>
    </row>
    <row r="4" spans="2:34" ht="18.75" x14ac:dyDescent="0.2">
      <c r="B4" s="1">
        <v>2023.2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1">
        <v>2023.3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v>1.2</v>
      </c>
      <c r="P5" s="2"/>
      <c r="Q5" s="2">
        <v>0.2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>
        <v>0.8</v>
      </c>
      <c r="AE5" s="2"/>
      <c r="AF5" s="2"/>
      <c r="AG5" s="2"/>
      <c r="AH5" s="2">
        <f>SUM(C5:AG5)</f>
        <v>2.2000000000000002</v>
      </c>
    </row>
    <row r="6" spans="2:34" ht="18.75" x14ac:dyDescent="0.2">
      <c r="B6" s="1">
        <v>2023.4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>
        <v>1.5</v>
      </c>
      <c r="R6" s="2"/>
      <c r="S6" s="2"/>
      <c r="T6" s="2"/>
      <c r="U6" s="2">
        <v>1.2000000000000002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>
        <v>1.6</v>
      </c>
      <c r="AG6" s="2"/>
      <c r="AH6" s="2">
        <f t="shared" ref="AH6:AH14" si="0">SUM(C6:AG6)</f>
        <v>4.3000000000000007</v>
      </c>
    </row>
    <row r="7" spans="2:34" ht="18.75" x14ac:dyDescent="0.2">
      <c r="B7" s="1">
        <v>2023.5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>
        <v>2.9000000000000012</v>
      </c>
      <c r="P7" s="2">
        <v>0.1</v>
      </c>
      <c r="Q7" s="2">
        <v>2.2000000000000006</v>
      </c>
      <c r="R7" s="2">
        <v>0.1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>
        <v>0.2</v>
      </c>
      <c r="AG7" s="2"/>
      <c r="AH7" s="2">
        <f t="shared" si="0"/>
        <v>5.5000000000000018</v>
      </c>
    </row>
    <row r="8" spans="2:34" ht="18.75" x14ac:dyDescent="0.2">
      <c r="B8" s="1">
        <v>2023.6</v>
      </c>
      <c r="C8" s="2"/>
      <c r="D8" s="2"/>
      <c r="E8" s="2"/>
      <c r="F8" s="2"/>
      <c r="G8" s="2">
        <v>0.4</v>
      </c>
      <c r="H8" s="2">
        <v>1.2</v>
      </c>
      <c r="I8" s="2">
        <v>0.1</v>
      </c>
      <c r="J8" s="2">
        <v>26.4</v>
      </c>
      <c r="K8" s="2">
        <v>0.1</v>
      </c>
      <c r="L8" s="2">
        <v>0.1</v>
      </c>
      <c r="M8" s="2">
        <v>2.6000000000000005</v>
      </c>
      <c r="N8" s="2">
        <v>3.0000000000000013</v>
      </c>
      <c r="O8" s="2">
        <v>5.6999999999999957</v>
      </c>
      <c r="P8" s="2">
        <v>2.1000000000000005</v>
      </c>
      <c r="Q8" s="2">
        <v>9.1999999999999869</v>
      </c>
      <c r="R8" s="2"/>
      <c r="S8" s="2"/>
      <c r="T8" s="2"/>
      <c r="U8" s="2">
        <v>21.500000000000032</v>
      </c>
      <c r="V8" s="2">
        <v>6.7999999999999972</v>
      </c>
      <c r="W8" s="2">
        <v>22.800000000000008</v>
      </c>
      <c r="X8" s="2">
        <v>13.199999999999982</v>
      </c>
      <c r="Y8" s="2">
        <v>1.9</v>
      </c>
      <c r="Z8" s="2">
        <v>0.3</v>
      </c>
      <c r="AA8" s="2"/>
      <c r="AB8" s="2">
        <v>1.4000000000000004</v>
      </c>
      <c r="AC8" s="2"/>
      <c r="AD8" s="2"/>
      <c r="AE8" s="2"/>
      <c r="AF8" s="2"/>
      <c r="AG8" s="2"/>
      <c r="AH8" s="2">
        <f t="shared" si="0"/>
        <v>118.80000000000003</v>
      </c>
    </row>
    <row r="9" spans="2:34" ht="18.75" x14ac:dyDescent="0.2">
      <c r="B9" s="1">
        <v>2023.7</v>
      </c>
      <c r="C9" s="2"/>
      <c r="D9" s="2"/>
      <c r="E9" s="2"/>
      <c r="F9" s="2">
        <v>19.400000000000009</v>
      </c>
      <c r="G9" s="2"/>
      <c r="H9" s="2"/>
      <c r="I9" s="2"/>
      <c r="J9" s="2">
        <v>3.700000000000002</v>
      </c>
      <c r="K9" s="2">
        <v>28.51</v>
      </c>
      <c r="L9" s="2"/>
      <c r="M9" s="2"/>
      <c r="N9" s="2"/>
      <c r="O9" s="2"/>
      <c r="P9" s="2">
        <v>3.5000000000000009</v>
      </c>
      <c r="Q9" s="2"/>
      <c r="R9" s="2"/>
      <c r="S9" s="2"/>
      <c r="T9" s="2"/>
      <c r="U9" s="2">
        <v>13.499999999999975</v>
      </c>
      <c r="V9" s="2">
        <v>2.3000000000000007</v>
      </c>
      <c r="W9" s="2">
        <v>16.700000000000006</v>
      </c>
      <c r="X9" s="2">
        <v>0.4</v>
      </c>
      <c r="Y9" s="2"/>
      <c r="Z9" s="2"/>
      <c r="AA9" s="2">
        <v>0.8</v>
      </c>
      <c r="AB9" s="2">
        <v>5.7999999999999963</v>
      </c>
      <c r="AC9" s="2">
        <v>52.12</v>
      </c>
      <c r="AD9" s="2">
        <v>9.5999999999999872</v>
      </c>
      <c r="AE9" s="2"/>
      <c r="AF9" s="2">
        <v>32.100000000000016</v>
      </c>
      <c r="AG9" s="2">
        <v>0.1</v>
      </c>
      <c r="AH9" s="2">
        <f t="shared" si="0"/>
        <v>188.53</v>
      </c>
    </row>
    <row r="10" spans="2:34" ht="18.75" x14ac:dyDescent="0.2">
      <c r="B10" s="1">
        <v>2023.8</v>
      </c>
      <c r="C10" s="2">
        <v>4.1000000000000014</v>
      </c>
      <c r="D10" s="2">
        <v>32.900000000000041</v>
      </c>
      <c r="E10" s="2">
        <v>6.9999999999999956</v>
      </c>
      <c r="F10" s="2">
        <v>2.2000000000000006</v>
      </c>
      <c r="G10" s="2">
        <v>18.700000000000014</v>
      </c>
      <c r="H10" s="2">
        <v>3.4000000000000012</v>
      </c>
      <c r="I10" s="2">
        <v>3.800000000000002</v>
      </c>
      <c r="J10" s="2">
        <v>21.099999999999984</v>
      </c>
      <c r="K10" s="2"/>
      <c r="L10" s="2">
        <v>3.2000000000000011</v>
      </c>
      <c r="M10" s="2">
        <v>3.3000000000000016</v>
      </c>
      <c r="N10" s="2">
        <v>0.6</v>
      </c>
      <c r="O10" s="2">
        <v>2.9000000000000012</v>
      </c>
      <c r="P10" s="2"/>
      <c r="Q10" s="2">
        <v>0.7</v>
      </c>
      <c r="R10" s="2"/>
      <c r="S10" s="2">
        <v>12.4</v>
      </c>
      <c r="T10" s="2">
        <v>2.8000000000000012</v>
      </c>
      <c r="U10" s="2">
        <v>2.7000000000000011</v>
      </c>
      <c r="V10" s="2"/>
      <c r="W10" s="2">
        <v>16.299999999999979</v>
      </c>
      <c r="X10" s="2"/>
      <c r="Y10" s="2">
        <v>0.2</v>
      </c>
      <c r="Z10" s="2">
        <v>0.1</v>
      </c>
      <c r="AA10" s="2"/>
      <c r="AB10" s="2"/>
      <c r="AC10" s="2">
        <v>19.700000000000003</v>
      </c>
      <c r="AD10" s="2"/>
      <c r="AE10" s="2"/>
      <c r="AF10" s="2">
        <v>0.6</v>
      </c>
      <c r="AG10" s="2"/>
      <c r="AH10" s="2">
        <f t="shared" si="0"/>
        <v>158.70000000000002</v>
      </c>
    </row>
    <row r="11" spans="2:34" ht="18.75" x14ac:dyDescent="0.2">
      <c r="B11" s="1">
        <v>2023.9</v>
      </c>
      <c r="C11" s="2">
        <v>0.7</v>
      </c>
      <c r="D11" s="2">
        <v>0.6</v>
      </c>
      <c r="E11" s="2"/>
      <c r="F11" s="2"/>
      <c r="G11" s="2"/>
      <c r="H11" s="2"/>
      <c r="I11" s="2">
        <v>26.799999999999997</v>
      </c>
      <c r="J11" s="2">
        <v>12.69999999999999</v>
      </c>
      <c r="K11" s="2">
        <v>0.1</v>
      </c>
      <c r="L11" s="2">
        <v>8.6</v>
      </c>
      <c r="M11" s="2">
        <v>3.5000000000000013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>
        <v>0.8</v>
      </c>
      <c r="AB11" s="2"/>
      <c r="AC11" s="2"/>
      <c r="AD11" s="2"/>
      <c r="AE11" s="2"/>
      <c r="AF11" s="2"/>
      <c r="AG11" s="2"/>
      <c r="AH11" s="2">
        <f t="shared" si="0"/>
        <v>53.79999999999999</v>
      </c>
    </row>
    <row r="12" spans="2:34" ht="18.75" x14ac:dyDescent="0.2">
      <c r="B12" s="4">
        <v>2023.1</v>
      </c>
      <c r="C12" s="2"/>
      <c r="D12" s="2"/>
      <c r="E12" s="2"/>
      <c r="F12" s="2"/>
      <c r="G12" s="2"/>
      <c r="H12" s="2"/>
      <c r="I12" s="2">
        <v>4.8999999999999995</v>
      </c>
      <c r="J12" s="2">
        <v>1.6</v>
      </c>
      <c r="K12" s="2">
        <v>5.4999999999999982</v>
      </c>
      <c r="L12" s="2">
        <v>18.699999999999996</v>
      </c>
      <c r="M12" s="2"/>
      <c r="N12" s="2">
        <v>3.4</v>
      </c>
      <c r="O12" s="2">
        <v>16.399999999999963</v>
      </c>
      <c r="P12" s="2">
        <v>2.600000000000001</v>
      </c>
      <c r="Q12" s="2">
        <v>0.4</v>
      </c>
      <c r="R12" s="2"/>
      <c r="S12" s="2"/>
      <c r="T12" s="2"/>
      <c r="U12" s="2"/>
      <c r="V12" s="2"/>
      <c r="W12" s="2"/>
      <c r="X12" s="2"/>
      <c r="Y12" s="2"/>
      <c r="Z12" s="2">
        <v>1.5000000000000004</v>
      </c>
      <c r="AA12" s="2">
        <v>0.1</v>
      </c>
      <c r="AB12" s="2">
        <v>0.1</v>
      </c>
      <c r="AC12" s="2"/>
      <c r="AD12" s="2"/>
      <c r="AE12" s="2"/>
      <c r="AF12" s="2"/>
      <c r="AG12" s="2"/>
      <c r="AH12" s="2">
        <f t="shared" si="0"/>
        <v>55.19999999999996</v>
      </c>
    </row>
    <row r="13" spans="2:34" ht="18.75" x14ac:dyDescent="0.2">
      <c r="B13" s="1">
        <v>2023.11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>
        <v>2.4000000000000008</v>
      </c>
      <c r="U13" s="2"/>
      <c r="V13" s="2">
        <v>0.4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f t="shared" si="0"/>
        <v>2.8000000000000007</v>
      </c>
    </row>
    <row r="14" spans="2:34" ht="18.75" x14ac:dyDescent="0.2">
      <c r="B14" s="1">
        <v>2023.12</v>
      </c>
      <c r="C14" s="2"/>
      <c r="D14" s="2"/>
      <c r="E14" s="2"/>
      <c r="F14" s="2"/>
      <c r="G14" s="2"/>
      <c r="H14" s="2"/>
      <c r="I14" s="2"/>
      <c r="J14" s="2">
        <v>0.9</v>
      </c>
      <c r="K14" s="2"/>
      <c r="L14" s="2"/>
      <c r="M14" s="2"/>
      <c r="N14" s="2"/>
      <c r="O14" s="2">
        <v>8.2999999999999954</v>
      </c>
      <c r="P14" s="2">
        <v>0.6</v>
      </c>
      <c r="Q14" s="2"/>
      <c r="R14" s="2"/>
      <c r="S14" s="2"/>
      <c r="T14" s="2"/>
      <c r="U14" s="2"/>
      <c r="V14" s="2"/>
      <c r="W14" s="2"/>
      <c r="X14" s="2"/>
      <c r="Y14" s="2">
        <v>0.8</v>
      </c>
      <c r="Z14" s="2"/>
      <c r="AA14" s="2">
        <v>0.1</v>
      </c>
      <c r="AB14" s="2"/>
      <c r="AC14" s="2"/>
      <c r="AD14" s="2"/>
      <c r="AE14" s="2"/>
      <c r="AF14" s="2"/>
      <c r="AG14" s="2"/>
      <c r="AH14" s="2">
        <f t="shared" si="0"/>
        <v>10.699999999999996</v>
      </c>
    </row>
    <row r="15" spans="2:34" ht="18.75" x14ac:dyDescent="0.2">
      <c r="B15" s="8" t="s">
        <v>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ht="18.75" x14ac:dyDescent="0.2">
      <c r="B16" s="8" t="s"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5:AH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AD54-9F39-4033-B274-34EF94D2C749}">
  <dimension ref="B1:AH16"/>
  <sheetViews>
    <sheetView tabSelected="1" workbookViewId="0">
      <selection activeCell="AJ13" sqref="AJ13"/>
    </sheetView>
  </sheetViews>
  <sheetFormatPr defaultColWidth="14.75" defaultRowHeight="18.75" x14ac:dyDescent="0.2"/>
  <cols>
    <col min="1" max="2" width="14.75" style="5"/>
    <col min="3" max="33" width="8.75" style="5" customWidth="1"/>
    <col min="34" max="34" width="23.875" style="5" customWidth="1"/>
    <col min="35" max="16384" width="14.75" style="5"/>
  </cols>
  <sheetData>
    <row r="1" spans="2:34" x14ac:dyDescent="0.2">
      <c r="B1" s="10" t="s">
        <v>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2" t="s">
        <v>3</v>
      </c>
    </row>
    <row r="3" spans="2:34" x14ac:dyDescent="0.2">
      <c r="B3" s="1">
        <v>2023.1</v>
      </c>
      <c r="C3" s="1">
        <v>0.7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>
        <f>SUM(C3:AG3)</f>
        <v>0.7</v>
      </c>
    </row>
    <row r="4" spans="2:34" x14ac:dyDescent="0.2">
      <c r="B4" s="1">
        <v>2023.2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>
        <v>0.3</v>
      </c>
      <c r="Z4" s="1"/>
      <c r="AA4" s="1"/>
      <c r="AB4" s="1"/>
      <c r="AC4" s="1"/>
      <c r="AD4" s="1"/>
      <c r="AE4" s="1"/>
      <c r="AF4" s="1"/>
      <c r="AG4" s="1"/>
      <c r="AH4" s="1">
        <f t="shared" ref="AH4:AH14" si="0">SUM(C4:AG4)</f>
        <v>0.3</v>
      </c>
    </row>
    <row r="5" spans="2:34" x14ac:dyDescent="0.2">
      <c r="B5" s="1">
        <v>2023.3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>
        <v>0.8</v>
      </c>
      <c r="AE5" s="1"/>
      <c r="AF5" s="1"/>
      <c r="AG5" s="1"/>
      <c r="AH5" s="1">
        <f t="shared" si="0"/>
        <v>0.8</v>
      </c>
    </row>
    <row r="6" spans="2:34" x14ac:dyDescent="0.2">
      <c r="B6" s="1">
        <v>2023.4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>
        <v>0.2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>
        <v>4.1000000000000014</v>
      </c>
      <c r="AG6" s="1"/>
      <c r="AH6" s="1">
        <f t="shared" si="0"/>
        <v>4.3000000000000016</v>
      </c>
    </row>
    <row r="7" spans="2:34" x14ac:dyDescent="0.2">
      <c r="B7" s="1">
        <v>2023.5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>
        <v>0.2</v>
      </c>
      <c r="O7" s="1">
        <v>14.099999999999975</v>
      </c>
      <c r="P7" s="1"/>
      <c r="Q7" s="1">
        <v>1.3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>
        <v>3.0000000000000009</v>
      </c>
      <c r="AG7" s="1"/>
      <c r="AH7" s="1">
        <f t="shared" si="0"/>
        <v>18.599999999999977</v>
      </c>
    </row>
    <row r="8" spans="2:34" x14ac:dyDescent="0.2">
      <c r="B8" s="1">
        <v>2023.6</v>
      </c>
      <c r="C8" s="1"/>
      <c r="D8" s="1"/>
      <c r="E8" s="1"/>
      <c r="F8" s="1"/>
      <c r="G8" s="1">
        <v>1</v>
      </c>
      <c r="H8" s="1">
        <v>0.1</v>
      </c>
      <c r="I8" s="1"/>
      <c r="J8" s="1">
        <v>58.64</v>
      </c>
      <c r="K8" s="1">
        <v>0.3</v>
      </c>
      <c r="L8" s="1"/>
      <c r="M8" s="1">
        <v>0.3</v>
      </c>
      <c r="N8" s="1">
        <v>0.5</v>
      </c>
      <c r="O8" s="1">
        <v>0.6</v>
      </c>
      <c r="P8" s="1">
        <v>3.2000000000000015</v>
      </c>
      <c r="Q8" s="1">
        <v>6.8999999999999915</v>
      </c>
      <c r="R8" s="1">
        <v>1.7000000000000002</v>
      </c>
      <c r="S8" s="1"/>
      <c r="T8" s="1"/>
      <c r="U8" s="1">
        <v>0.3</v>
      </c>
      <c r="V8" s="1">
        <v>4.6999999999999993</v>
      </c>
      <c r="W8" s="1">
        <v>17.099999999999984</v>
      </c>
      <c r="X8" s="1">
        <v>3.7000000000000024</v>
      </c>
      <c r="Y8" s="1">
        <v>1.2</v>
      </c>
      <c r="Z8" s="1">
        <v>0.4</v>
      </c>
      <c r="AA8" s="1"/>
      <c r="AB8" s="1"/>
      <c r="AC8" s="1"/>
      <c r="AD8" s="1"/>
      <c r="AE8" s="1"/>
      <c r="AF8" s="1"/>
      <c r="AG8" s="1"/>
      <c r="AH8" s="1">
        <f t="shared" si="0"/>
        <v>100.63999999999999</v>
      </c>
    </row>
    <row r="9" spans="2:34" x14ac:dyDescent="0.2">
      <c r="B9" s="1">
        <v>2023.7</v>
      </c>
      <c r="C9" s="1"/>
      <c r="D9" s="1"/>
      <c r="E9" s="1"/>
      <c r="F9" s="1">
        <v>5.0999999999999979</v>
      </c>
      <c r="G9" s="1"/>
      <c r="H9" s="1"/>
      <c r="I9" s="1"/>
      <c r="J9" s="1"/>
      <c r="K9" s="1">
        <v>24.1</v>
      </c>
      <c r="L9" s="1"/>
      <c r="M9" s="1"/>
      <c r="N9" s="1"/>
      <c r="O9" s="1"/>
      <c r="P9" s="1"/>
      <c r="Q9" s="1"/>
      <c r="R9" s="1"/>
      <c r="S9" s="1"/>
      <c r="T9" s="1"/>
      <c r="U9" s="1">
        <v>0.9</v>
      </c>
      <c r="V9" s="1">
        <v>4.9999999999999982</v>
      </c>
      <c r="W9" s="1">
        <v>0.2</v>
      </c>
      <c r="X9" s="1">
        <v>1.6000000000000003</v>
      </c>
      <c r="Y9" s="1">
        <v>1.7</v>
      </c>
      <c r="Z9" s="1"/>
      <c r="AA9" s="1"/>
      <c r="AB9" s="1">
        <v>1.7000000000000004</v>
      </c>
      <c r="AC9" s="1">
        <v>15.199999999999978</v>
      </c>
      <c r="AD9" s="1">
        <v>5.91</v>
      </c>
      <c r="AE9" s="1"/>
      <c r="AF9" s="1">
        <v>1.3</v>
      </c>
      <c r="AG9" s="1">
        <v>3.0000000000000013</v>
      </c>
      <c r="AH9" s="1">
        <f t="shared" si="0"/>
        <v>65.70999999999998</v>
      </c>
    </row>
    <row r="10" spans="2:34" x14ac:dyDescent="0.2">
      <c r="B10" s="1">
        <v>2023.8</v>
      </c>
      <c r="C10" s="1">
        <v>2.1000000000000005</v>
      </c>
      <c r="D10" s="1">
        <v>6.8999999999999924</v>
      </c>
      <c r="E10" s="1">
        <v>0.2</v>
      </c>
      <c r="F10" s="1">
        <v>0.4</v>
      </c>
      <c r="G10" s="1">
        <v>0.2</v>
      </c>
      <c r="H10" s="1">
        <v>6.2999999999999989</v>
      </c>
      <c r="I10" s="1">
        <v>5.2999999999999989</v>
      </c>
      <c r="J10" s="1">
        <v>7.3999999999999968</v>
      </c>
      <c r="K10" s="1">
        <v>0.8</v>
      </c>
      <c r="L10" s="1">
        <v>11.099999999999989</v>
      </c>
      <c r="M10" s="1">
        <v>4.7999999999999989</v>
      </c>
      <c r="N10" s="1">
        <v>2.4000000000000008</v>
      </c>
      <c r="O10" s="1">
        <v>15.699999999999982</v>
      </c>
      <c r="P10" s="1"/>
      <c r="Q10" s="1"/>
      <c r="R10" s="1"/>
      <c r="S10" s="1">
        <v>12.899999999999999</v>
      </c>
      <c r="T10" s="1">
        <v>4.5999999999999996</v>
      </c>
      <c r="U10" s="1">
        <v>3.6000000000000019</v>
      </c>
      <c r="V10" s="1">
        <v>0.8</v>
      </c>
      <c r="W10" s="1">
        <v>1.0999999999999999</v>
      </c>
      <c r="X10" s="1"/>
      <c r="Y10" s="1">
        <v>0.2</v>
      </c>
      <c r="Z10" s="1">
        <v>0.2</v>
      </c>
      <c r="AA10" s="1"/>
      <c r="AB10" s="1"/>
      <c r="AC10" s="1">
        <v>3.2000000000000015</v>
      </c>
      <c r="AD10" s="1"/>
      <c r="AE10" s="1"/>
      <c r="AF10" s="1"/>
      <c r="AG10" s="1"/>
      <c r="AH10" s="1">
        <f t="shared" si="0"/>
        <v>90.19999999999996</v>
      </c>
    </row>
    <row r="11" spans="2:34" x14ac:dyDescent="0.2">
      <c r="B11" s="1">
        <v>2023.9</v>
      </c>
      <c r="C11" s="1">
        <v>0.7</v>
      </c>
      <c r="D11" s="1">
        <v>0.5</v>
      </c>
      <c r="E11" s="1"/>
      <c r="F11" s="1"/>
      <c r="G11" s="1"/>
      <c r="H11" s="1"/>
      <c r="I11" s="1">
        <v>12.799999999999997</v>
      </c>
      <c r="J11" s="1">
        <v>0.99999999999999989</v>
      </c>
      <c r="K11" s="1"/>
      <c r="L11" s="1">
        <v>0.4</v>
      </c>
      <c r="M11" s="1">
        <v>11.999999999999996</v>
      </c>
      <c r="N11" s="1">
        <v>0.1</v>
      </c>
      <c r="O11" s="1"/>
      <c r="P11" s="1"/>
      <c r="Q11" s="1"/>
      <c r="R11" s="1"/>
      <c r="S11" s="1"/>
      <c r="T11" s="1"/>
      <c r="U11" s="1"/>
      <c r="V11" s="1"/>
      <c r="W11" s="1">
        <v>1.1000000000000001</v>
      </c>
      <c r="X11" s="1">
        <v>0.1</v>
      </c>
      <c r="Y11" s="1"/>
      <c r="Z11" s="1"/>
      <c r="AA11" s="1">
        <v>0.4</v>
      </c>
      <c r="AB11" s="1"/>
      <c r="AC11" s="1"/>
      <c r="AD11" s="1"/>
      <c r="AE11" s="1"/>
      <c r="AF11" s="1"/>
      <c r="AG11" s="1"/>
      <c r="AH11" s="1">
        <f t="shared" si="0"/>
        <v>29.099999999999994</v>
      </c>
    </row>
    <row r="12" spans="2:34" x14ac:dyDescent="0.2">
      <c r="B12" s="4">
        <v>2023.1</v>
      </c>
      <c r="C12" s="1"/>
      <c r="D12" s="1"/>
      <c r="E12" s="1"/>
      <c r="F12" s="1"/>
      <c r="G12" s="1"/>
      <c r="H12" s="1">
        <v>0.6</v>
      </c>
      <c r="I12" s="1">
        <v>3.3000000000000016</v>
      </c>
      <c r="J12" s="1">
        <v>3.6000000000000019</v>
      </c>
      <c r="K12" s="1">
        <v>1.8000000000000005</v>
      </c>
      <c r="L12" s="1">
        <v>8.2999999999999865</v>
      </c>
      <c r="M12" s="1"/>
      <c r="N12" s="1">
        <v>2.5</v>
      </c>
      <c r="O12" s="1">
        <v>24.11</v>
      </c>
      <c r="P12" s="1">
        <v>1.3</v>
      </c>
      <c r="Q12" s="1">
        <v>4.3000000000000007</v>
      </c>
      <c r="R12" s="1">
        <v>0.2</v>
      </c>
      <c r="S12" s="1"/>
      <c r="T12" s="1"/>
      <c r="U12" s="1"/>
      <c r="V12" s="1"/>
      <c r="W12" s="1"/>
      <c r="X12" s="1"/>
      <c r="Y12" s="1"/>
      <c r="Z12" s="1">
        <v>0.1</v>
      </c>
      <c r="AA12" s="1">
        <v>0.1</v>
      </c>
      <c r="AB12" s="1"/>
      <c r="AC12" s="1"/>
      <c r="AD12" s="1"/>
      <c r="AE12" s="1"/>
      <c r="AF12" s="1"/>
      <c r="AG12" s="1"/>
      <c r="AH12" s="1">
        <f t="shared" si="0"/>
        <v>50.209999999999994</v>
      </c>
    </row>
    <row r="13" spans="2:34" x14ac:dyDescent="0.2">
      <c r="B13" s="1">
        <v>2023.11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>
        <v>3.1000000000000014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>
        <f t="shared" si="0"/>
        <v>3.1000000000000014</v>
      </c>
    </row>
    <row r="14" spans="2:34" x14ac:dyDescent="0.2">
      <c r="B14" s="1">
        <v>2023.12</v>
      </c>
      <c r="C14" s="1"/>
      <c r="D14" s="1"/>
      <c r="E14" s="1"/>
      <c r="F14" s="1"/>
      <c r="G14" s="1"/>
      <c r="H14" s="1"/>
      <c r="I14" s="1"/>
      <c r="J14" s="1">
        <v>0.5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>
        <f t="shared" si="0"/>
        <v>0.5</v>
      </c>
    </row>
    <row r="15" spans="2:34" x14ac:dyDescent="0.2">
      <c r="B15" s="8" t="s">
        <v>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 spans="2:34" x14ac:dyDescent="0.2">
      <c r="B16" s="8" t="s">
        <v>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ignoredErrors>
    <ignoredError sqref="AH3:AH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蚂蚁坪Mayiping Station</vt:lpstr>
      <vt:lpstr>阴家凹Yinjiawa Station</vt:lpstr>
      <vt:lpstr>王家垭口 Wangjiayakou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2024-11-15T03:13:44Z</dcterms:modified>
</cp:coreProperties>
</file>